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2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"/>
  <c r="K33" s="1"/>
  <c r="C33"/>
  <c r="D33"/>
  <c r="E33"/>
  <c r="F33"/>
  <c r="G33"/>
  <c r="H33"/>
  <c r="I33"/>
  <c r="J33"/>
  <c r="B33"/>
  <c r="C12" i="1"/>
  <c r="D12"/>
  <c r="E12"/>
  <c r="F12"/>
  <c r="G12"/>
  <c r="H12"/>
  <c r="I12"/>
  <c r="J12"/>
  <c r="B12"/>
</calcChain>
</file>

<file path=xl/sharedStrings.xml><?xml version="1.0" encoding="utf-8"?>
<sst xmlns="http://schemas.openxmlformats.org/spreadsheetml/2006/main" count="312" uniqueCount="57">
  <si>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</si>
  <si>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</si>
  <si>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</si>
  <si>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</si>
  <si>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</si>
  <si>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</si>
  <si>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</si>
  <si>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</si>
  <si>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</si>
  <si>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</si>
  <si>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</si>
  <si>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</si>
  <si>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</si>
  <si>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</si>
  <si>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</si>
  <si>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</si>
  <si>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</si>
  <si>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</si>
  <si>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</si>
  <si>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</si>
  <si>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</si>
  <si>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</si>
  <si>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</si>
  <si>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</si>
  <si>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</si>
  <si>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</si>
  <si>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</si>
  <si>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</si>
  <si>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</si>
  <si>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</si>
  <si>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</si>
  <si>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</si>
  <si>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</si>
  <si>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</si>
  <si>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</si>
  <si>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</si>
  <si>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</si>
  <si>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</si>
  <si>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</si>
  <si>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</si>
  <si>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</si>
  <si>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</si>
  <si>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</si>
  <si>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</si>
  <si>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JAVNOMNJENSKA ISTRAŽIVANJA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</si>
  <si>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</si>
  <si>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</si>
  <si>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</si>
  <si>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>PUPS</t>
  </si>
  <si>
    <t xml:space="preserve">SPS </t>
  </si>
  <si>
    <t>SPS</t>
  </si>
  <si>
    <t>Prijavljeni prihodi i rashodi za lokalne izbore u opštini Loznica 2012</t>
  </si>
  <si>
    <t>Prijavljeni troškovi kampanje za lokalne izbore u opštini Loznica 2012</t>
  </si>
  <si>
    <t>Сопствена средства</t>
  </si>
  <si>
    <t>GG Privrednika i poljoprivrednika</t>
  </si>
  <si>
    <t>Средства другог лица МИЛЕНА МАНОЈЛОВИЋ КНЕЖЕВИЋ</t>
  </si>
  <si>
    <t>/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</si>
</sst>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6" borderId="0" xfId="0" applyFill="1"/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12" sqref="B12:J12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18" t="s">
        <v>51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5" customHeight="1">
      <c r="A2" s="2"/>
      <c r="B2" s="9" t="s">
        <v>37</v>
      </c>
      <c r="C2" s="9" t="s">
        <v>38</v>
      </c>
      <c r="D2" s="9" t="s">
        <v>39</v>
      </c>
      <c r="E2" s="9" t="s">
        <v>40</v>
      </c>
      <c r="F2" s="10" t="s">
        <v>41</v>
      </c>
      <c r="G2" s="9" t="s">
        <v>46</v>
      </c>
      <c r="H2" s="9" t="s">
        <v>42</v>
      </c>
      <c r="I2" s="17" t="s">
        <v>0</v>
      </c>
      <c r="J2" s="17"/>
    </row>
    <row r="3" spans="1:10" ht="21">
      <c r="A3" s="11" t="s">
        <v>4</v>
      </c>
      <c r="B3" s="22">
        <v>338097</v>
      </c>
      <c r="C3" s="22">
        <v>338097</v>
      </c>
      <c r="D3" s="14">
        <v>0</v>
      </c>
      <c r="E3" s="22" t="s">
        <v>56</v>
      </c>
      <c r="F3" s="22" t="s">
        <v>56</v>
      </c>
      <c r="G3" s="22" t="s">
        <v>56</v>
      </c>
      <c r="H3" s="22" t="s">
        <v>56</v>
      </c>
      <c r="I3" s="22">
        <v>37008</v>
      </c>
      <c r="J3" s="14" t="s">
        <v>53</v>
      </c>
    </row>
    <row r="4" spans="1:10" ht="21">
      <c r="A4" s="11" t="s">
        <v>5</v>
      </c>
      <c r="B4" s="22">
        <v>212643</v>
      </c>
      <c r="C4" s="22">
        <v>212643</v>
      </c>
      <c r="D4" s="14">
        <v>0</v>
      </c>
      <c r="E4" s="22">
        <v>220000</v>
      </c>
      <c r="F4" s="22" t="s">
        <v>56</v>
      </c>
      <c r="G4" s="12">
        <v>220374.36</v>
      </c>
      <c r="H4" s="22" t="s">
        <v>56</v>
      </c>
      <c r="I4" s="22">
        <v>37008</v>
      </c>
      <c r="J4" s="14" t="s">
        <v>53</v>
      </c>
    </row>
    <row r="5" spans="1:10" ht="42">
      <c r="A5" s="11" t="s">
        <v>25</v>
      </c>
      <c r="B5" s="22">
        <v>37008</v>
      </c>
      <c r="C5" s="22">
        <v>37008</v>
      </c>
      <c r="D5" s="14">
        <v>0</v>
      </c>
      <c r="E5" s="6" t="s">
        <v>56</v>
      </c>
      <c r="F5" s="22" t="s">
        <v>56</v>
      </c>
      <c r="G5" s="12">
        <v>70000</v>
      </c>
      <c r="H5" s="22" t="s">
        <v>56</v>
      </c>
      <c r="I5" s="12">
        <v>37008</v>
      </c>
      <c r="J5" s="21" t="s">
        <v>55</v>
      </c>
    </row>
    <row r="6" spans="1:10" ht="21">
      <c r="A6" s="11" t="s">
        <v>49</v>
      </c>
      <c r="B6" s="22">
        <v>212643</v>
      </c>
      <c r="C6" s="22">
        <v>212643</v>
      </c>
      <c r="D6" s="14">
        <v>0</v>
      </c>
      <c r="E6" s="22">
        <v>88500</v>
      </c>
      <c r="F6" s="22" t="s">
        <v>56</v>
      </c>
      <c r="G6" s="12">
        <v>370069.78</v>
      </c>
      <c r="H6" s="22" t="s">
        <v>56</v>
      </c>
      <c r="I6" s="22">
        <v>37008</v>
      </c>
      <c r="J6" s="14" t="s">
        <v>53</v>
      </c>
    </row>
    <row r="7" spans="1:10" ht="21">
      <c r="A7" s="11" t="s">
        <v>48</v>
      </c>
      <c r="B7" s="22">
        <v>37008</v>
      </c>
      <c r="C7" s="22">
        <v>162462</v>
      </c>
      <c r="D7" s="14">
        <v>0</v>
      </c>
      <c r="E7" s="6" t="s">
        <v>56</v>
      </c>
      <c r="F7" s="12">
        <v>24000</v>
      </c>
      <c r="G7" s="12">
        <v>89998</v>
      </c>
      <c r="H7" s="22" t="s">
        <v>56</v>
      </c>
      <c r="I7" s="22">
        <v>37009</v>
      </c>
      <c r="J7" s="14" t="s">
        <v>53</v>
      </c>
    </row>
    <row r="8" spans="1:10">
      <c r="A8" s="11" t="s">
        <v>1</v>
      </c>
      <c r="B8" s="12" t="s">
        <v>56</v>
      </c>
      <c r="C8" s="12" t="s">
        <v>56</v>
      </c>
      <c r="D8" s="12" t="s">
        <v>56</v>
      </c>
      <c r="E8" s="12">
        <v>70162</v>
      </c>
      <c r="F8" s="12" t="s">
        <v>56</v>
      </c>
      <c r="G8" s="12" t="s">
        <v>56</v>
      </c>
      <c r="H8" s="22" t="s">
        <v>56</v>
      </c>
      <c r="I8" s="22" t="s">
        <v>56</v>
      </c>
      <c r="J8" s="22" t="s">
        <v>56</v>
      </c>
    </row>
    <row r="9" spans="1:10" ht="21">
      <c r="A9" s="11" t="s">
        <v>6</v>
      </c>
      <c r="B9" s="22">
        <v>37008</v>
      </c>
      <c r="C9" s="22">
        <v>37008</v>
      </c>
      <c r="D9" s="14">
        <v>0</v>
      </c>
      <c r="E9" s="22">
        <v>76992</v>
      </c>
      <c r="F9" s="12" t="s">
        <v>56</v>
      </c>
      <c r="G9" s="12" t="s">
        <v>56</v>
      </c>
      <c r="H9" s="22" t="s">
        <v>56</v>
      </c>
      <c r="I9" s="22">
        <v>37008</v>
      </c>
      <c r="J9" s="14" t="s">
        <v>53</v>
      </c>
    </row>
    <row r="10" spans="1:10" ht="21">
      <c r="A10" s="11" t="s">
        <v>2</v>
      </c>
      <c r="B10" s="22">
        <v>37008</v>
      </c>
      <c r="C10" s="22">
        <v>37008</v>
      </c>
      <c r="D10" s="14">
        <v>0</v>
      </c>
      <c r="E10" s="6"/>
      <c r="F10" s="12" t="s">
        <v>56</v>
      </c>
      <c r="G10" s="12">
        <v>67892</v>
      </c>
      <c r="H10" s="22" t="s">
        <v>56</v>
      </c>
      <c r="I10" s="22">
        <v>37008</v>
      </c>
      <c r="J10" s="14" t="s">
        <v>53</v>
      </c>
    </row>
    <row r="11" spans="1:10" ht="51">
      <c r="A11" s="11" t="s">
        <v>54</v>
      </c>
      <c r="B11" s="22">
        <v>75272</v>
      </c>
      <c r="C11" s="22">
        <v>75272</v>
      </c>
      <c r="D11" s="14">
        <v>0</v>
      </c>
      <c r="E11" s="22">
        <v>106000</v>
      </c>
      <c r="F11" s="12" t="s">
        <v>56</v>
      </c>
      <c r="G11" s="12" t="s">
        <v>56</v>
      </c>
      <c r="H11" s="12" t="s">
        <v>56</v>
      </c>
      <c r="I11" s="12" t="s">
        <v>56</v>
      </c>
      <c r="J11" s="12" t="s">
        <v>56</v>
      </c>
    </row>
    <row r="12" spans="1:10" s="3" customFormat="1" ht="45" customHeight="1">
      <c r="A12" s="11" t="s">
        <v>3</v>
      </c>
      <c r="B12" s="6">
        <f>SUM(B3:B11)</f>
        <v>986687</v>
      </c>
      <c r="C12" s="6">
        <f t="shared" ref="C12:J12" si="0">SUM(C3:C11)</f>
        <v>1112141</v>
      </c>
      <c r="D12" s="6">
        <f t="shared" si="0"/>
        <v>0</v>
      </c>
      <c r="E12" s="6">
        <f t="shared" si="0"/>
        <v>561654</v>
      </c>
      <c r="F12" s="6">
        <f t="shared" si="0"/>
        <v>24000</v>
      </c>
      <c r="G12" s="6">
        <f t="shared" si="0"/>
        <v>818334.14</v>
      </c>
      <c r="H12" s="6">
        <f t="shared" si="0"/>
        <v>0</v>
      </c>
      <c r="I12" s="6">
        <f t="shared" si="0"/>
        <v>259057</v>
      </c>
      <c r="J12" s="6">
        <f t="shared" si="0"/>
        <v>0</v>
      </c>
    </row>
    <row r="14" spans="1:10">
      <c r="A14" s="16" t="s">
        <v>43</v>
      </c>
      <c r="B14" s="16"/>
      <c r="C14" s="16"/>
      <c r="D14" s="16"/>
      <c r="E14" s="16"/>
      <c r="F14" s="16"/>
      <c r="G14" s="16"/>
      <c r="H14" s="16"/>
      <c r="I14" s="16"/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</row>
  </sheetData>
  <mergeCells count="3">
    <mergeCell ref="A14:I15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J17" sqref="J17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19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60" customHeight="1">
      <c r="A2" s="1"/>
      <c r="B2" s="4" t="s">
        <v>4</v>
      </c>
      <c r="C2" s="4" t="s">
        <v>5</v>
      </c>
      <c r="D2" s="4" t="s">
        <v>25</v>
      </c>
      <c r="E2" s="4" t="s">
        <v>50</v>
      </c>
      <c r="F2" s="4" t="s">
        <v>48</v>
      </c>
      <c r="G2" s="4" t="s">
        <v>1</v>
      </c>
      <c r="H2" s="4" t="s">
        <v>6</v>
      </c>
      <c r="I2" s="4" t="s">
        <v>2</v>
      </c>
      <c r="J2" s="4" t="s">
        <v>54</v>
      </c>
      <c r="K2" s="4" t="s">
        <v>36</v>
      </c>
    </row>
    <row r="3" spans="1:19">
      <c r="A3" s="13" t="s">
        <v>7</v>
      </c>
      <c r="B3" s="22" t="s">
        <v>56</v>
      </c>
      <c r="C3" s="22" t="s">
        <v>56</v>
      </c>
      <c r="D3" s="22">
        <v>95544.46</v>
      </c>
      <c r="E3" s="22">
        <v>78900</v>
      </c>
      <c r="F3" s="23" t="s">
        <v>56</v>
      </c>
      <c r="G3" s="23" t="s">
        <v>56</v>
      </c>
      <c r="H3" s="23" t="s">
        <v>56</v>
      </c>
      <c r="I3" s="23" t="s">
        <v>56</v>
      </c>
      <c r="J3" s="23" t="s">
        <v>56</v>
      </c>
      <c r="K3" s="7">
        <f>SUM(B3:J3)</f>
        <v>174444.46000000002</v>
      </c>
    </row>
    <row r="4" spans="1:19">
      <c r="A4" s="13" t="s">
        <v>8</v>
      </c>
      <c r="B4" s="22" t="s">
        <v>56</v>
      </c>
      <c r="C4" s="22" t="s">
        <v>56</v>
      </c>
      <c r="D4" s="22" t="s">
        <v>56</v>
      </c>
      <c r="E4" s="22">
        <v>50300</v>
      </c>
      <c r="F4" s="23" t="s">
        <v>56</v>
      </c>
      <c r="G4" s="23" t="s">
        <v>56</v>
      </c>
      <c r="H4" s="23" t="s">
        <v>56</v>
      </c>
      <c r="I4" s="23" t="s">
        <v>56</v>
      </c>
      <c r="J4" s="23" t="s">
        <v>56</v>
      </c>
      <c r="K4" s="7">
        <f t="shared" ref="K4:K31" si="0">SUM(B4:J4)</f>
        <v>50300</v>
      </c>
    </row>
    <row r="5" spans="1:19">
      <c r="A5" s="13" t="s">
        <v>9</v>
      </c>
      <c r="B5" s="22" t="s">
        <v>56</v>
      </c>
      <c r="C5" s="22" t="s">
        <v>56</v>
      </c>
      <c r="D5" s="22" t="s">
        <v>56</v>
      </c>
      <c r="E5" s="22">
        <v>14160</v>
      </c>
      <c r="F5" s="23" t="s">
        <v>56</v>
      </c>
      <c r="G5" s="23" t="s">
        <v>56</v>
      </c>
      <c r="H5" s="23" t="s">
        <v>56</v>
      </c>
      <c r="I5" s="23" t="s">
        <v>56</v>
      </c>
      <c r="J5" s="23" t="s">
        <v>56</v>
      </c>
      <c r="K5" s="7">
        <f t="shared" si="0"/>
        <v>14160</v>
      </c>
    </row>
    <row r="6" spans="1:19">
      <c r="A6" s="13" t="s">
        <v>10</v>
      </c>
      <c r="B6" s="22" t="s">
        <v>56</v>
      </c>
      <c r="C6" s="12">
        <v>42480</v>
      </c>
      <c r="D6" s="12">
        <v>35456.639999999999</v>
      </c>
      <c r="E6" s="22">
        <v>14447.3</v>
      </c>
      <c r="F6" s="12">
        <v>5900</v>
      </c>
      <c r="G6" s="23" t="s">
        <v>56</v>
      </c>
      <c r="H6" s="23" t="s">
        <v>56</v>
      </c>
      <c r="I6" s="23" t="s">
        <v>56</v>
      </c>
      <c r="J6" s="12">
        <v>52357.64</v>
      </c>
      <c r="K6" s="7">
        <f t="shared" si="0"/>
        <v>150641.58000000002</v>
      </c>
    </row>
    <row r="7" spans="1:19">
      <c r="A7" s="13" t="s">
        <v>11</v>
      </c>
      <c r="B7" s="22" t="s">
        <v>56</v>
      </c>
      <c r="C7" s="22" t="s">
        <v>56</v>
      </c>
      <c r="D7" s="12">
        <v>174219.9</v>
      </c>
      <c r="E7" s="22">
        <v>6005</v>
      </c>
      <c r="F7" s="6" t="s">
        <v>56</v>
      </c>
      <c r="G7" s="23" t="s">
        <v>56</v>
      </c>
      <c r="H7" s="23" t="s">
        <v>56</v>
      </c>
      <c r="I7" s="23" t="s">
        <v>56</v>
      </c>
      <c r="J7" s="6"/>
      <c r="K7" s="7">
        <f t="shared" si="0"/>
        <v>180224.9</v>
      </c>
    </row>
    <row r="8" spans="1:19" ht="38.25">
      <c r="A8" s="13" t="s">
        <v>26</v>
      </c>
      <c r="B8" s="22" t="s">
        <v>56</v>
      </c>
      <c r="C8" s="12">
        <v>27517.599999999999</v>
      </c>
      <c r="D8" s="12" t="s">
        <v>56</v>
      </c>
      <c r="E8" s="22">
        <v>21240</v>
      </c>
      <c r="F8" s="6" t="s">
        <v>56</v>
      </c>
      <c r="G8" s="23" t="s">
        <v>56</v>
      </c>
      <c r="H8" s="23" t="s">
        <v>56</v>
      </c>
      <c r="I8" s="23" t="s">
        <v>56</v>
      </c>
      <c r="J8" s="23" t="s">
        <v>56</v>
      </c>
      <c r="K8" s="7">
        <f t="shared" si="0"/>
        <v>48757.599999999999</v>
      </c>
    </row>
    <row r="9" spans="1:19">
      <c r="A9" s="13" t="s">
        <v>35</v>
      </c>
      <c r="B9" s="22" t="s">
        <v>56</v>
      </c>
      <c r="C9" s="22" t="s">
        <v>56</v>
      </c>
      <c r="D9" s="22" t="s">
        <v>56</v>
      </c>
      <c r="E9" s="22" t="s">
        <v>56</v>
      </c>
      <c r="F9" s="6" t="s">
        <v>56</v>
      </c>
      <c r="G9" s="23" t="s">
        <v>56</v>
      </c>
      <c r="H9" s="23" t="s">
        <v>56</v>
      </c>
      <c r="I9" s="23" t="s">
        <v>56</v>
      </c>
      <c r="J9" s="23" t="s">
        <v>56</v>
      </c>
      <c r="K9" s="7">
        <f t="shared" si="0"/>
        <v>0</v>
      </c>
    </row>
    <row r="10" spans="1:19">
      <c r="A10" s="13" t="s">
        <v>12</v>
      </c>
      <c r="B10" s="22" t="s">
        <v>56</v>
      </c>
      <c r="C10" s="22" t="s">
        <v>56</v>
      </c>
      <c r="D10" s="22" t="s">
        <v>56</v>
      </c>
      <c r="E10" s="12"/>
      <c r="F10" s="6" t="s">
        <v>56</v>
      </c>
      <c r="G10" s="23" t="s">
        <v>56</v>
      </c>
      <c r="H10" s="23" t="s">
        <v>56</v>
      </c>
      <c r="I10" s="23" t="s">
        <v>56</v>
      </c>
      <c r="J10" s="23" t="s">
        <v>56</v>
      </c>
      <c r="K10" s="7">
        <f t="shared" si="0"/>
        <v>0</v>
      </c>
    </row>
    <row r="11" spans="1:19">
      <c r="A11" s="13" t="s">
        <v>13</v>
      </c>
      <c r="B11" s="22" t="s">
        <v>56</v>
      </c>
      <c r="C11" s="12">
        <v>14600</v>
      </c>
      <c r="D11" s="22" t="s">
        <v>56</v>
      </c>
      <c r="E11" s="12">
        <v>55938.2</v>
      </c>
      <c r="F11" s="6" t="s">
        <v>56</v>
      </c>
      <c r="G11" s="23" t="s">
        <v>56</v>
      </c>
      <c r="H11" s="23" t="s">
        <v>56</v>
      </c>
      <c r="I11" s="23" t="s">
        <v>56</v>
      </c>
      <c r="J11" s="23" t="s">
        <v>56</v>
      </c>
      <c r="K11" s="7">
        <f t="shared" si="0"/>
        <v>70538.2</v>
      </c>
    </row>
    <row r="12" spans="1:19" ht="25.5">
      <c r="A12" s="13" t="s">
        <v>27</v>
      </c>
      <c r="B12" s="22" t="s">
        <v>56</v>
      </c>
      <c r="C12" s="22" t="s">
        <v>56</v>
      </c>
      <c r="D12" s="12">
        <v>100000</v>
      </c>
      <c r="E12" s="12"/>
      <c r="F12" s="6" t="s">
        <v>56</v>
      </c>
      <c r="G12" s="23" t="s">
        <v>56</v>
      </c>
      <c r="H12" s="23" t="s">
        <v>56</v>
      </c>
      <c r="I12" s="23" t="s">
        <v>56</v>
      </c>
      <c r="J12" s="23" t="s">
        <v>56</v>
      </c>
      <c r="K12" s="7">
        <f t="shared" si="0"/>
        <v>100000</v>
      </c>
    </row>
    <row r="13" spans="1:19">
      <c r="A13" s="13" t="s">
        <v>28</v>
      </c>
      <c r="B13" s="22" t="s">
        <v>56</v>
      </c>
      <c r="C13" s="22" t="s">
        <v>56</v>
      </c>
      <c r="D13" s="22" t="s">
        <v>56</v>
      </c>
      <c r="E13" s="22" t="s">
        <v>56</v>
      </c>
      <c r="F13" s="6" t="s">
        <v>56</v>
      </c>
      <c r="G13" s="23" t="s">
        <v>56</v>
      </c>
      <c r="H13" s="23" t="s">
        <v>56</v>
      </c>
      <c r="I13" s="23" t="s">
        <v>56</v>
      </c>
      <c r="J13" s="23" t="s">
        <v>56</v>
      </c>
      <c r="K13" s="7">
        <f t="shared" si="0"/>
        <v>0</v>
      </c>
    </row>
    <row r="14" spans="1:19">
      <c r="A14" s="13" t="s">
        <v>14</v>
      </c>
      <c r="B14" s="22" t="s">
        <v>56</v>
      </c>
      <c r="C14" s="12">
        <v>425614.24</v>
      </c>
      <c r="D14" s="12">
        <v>479655.84</v>
      </c>
      <c r="E14" s="12">
        <v>5000</v>
      </c>
      <c r="F14" s="6" t="s">
        <v>56</v>
      </c>
      <c r="G14" s="12">
        <v>17331.84</v>
      </c>
      <c r="H14" s="23" t="s">
        <v>56</v>
      </c>
      <c r="I14" s="23" t="s">
        <v>56</v>
      </c>
      <c r="J14" s="23" t="s">
        <v>56</v>
      </c>
      <c r="K14" s="7">
        <f t="shared" si="0"/>
        <v>927601.92</v>
      </c>
    </row>
    <row r="15" spans="1:19">
      <c r="A15" s="13" t="s">
        <v>15</v>
      </c>
      <c r="B15" s="12">
        <v>89208</v>
      </c>
      <c r="C15" s="12" t="s">
        <v>56</v>
      </c>
      <c r="D15" s="12" t="s">
        <v>56</v>
      </c>
      <c r="E15" s="12"/>
      <c r="F15" s="6" t="s">
        <v>56</v>
      </c>
      <c r="G15" s="6" t="s">
        <v>56</v>
      </c>
      <c r="H15" s="23" t="s">
        <v>56</v>
      </c>
      <c r="I15" s="23" t="s">
        <v>56</v>
      </c>
      <c r="J15" s="23" t="s">
        <v>56</v>
      </c>
      <c r="K15" s="7">
        <f t="shared" si="0"/>
        <v>89208</v>
      </c>
    </row>
    <row r="16" spans="1:19" ht="25.5">
      <c r="A16" s="13" t="s">
        <v>29</v>
      </c>
      <c r="B16" s="22">
        <v>50150</v>
      </c>
      <c r="C16" s="12" t="s">
        <v>56</v>
      </c>
      <c r="D16" s="12" t="s">
        <v>56</v>
      </c>
      <c r="E16" s="12">
        <v>76346</v>
      </c>
      <c r="F16" s="6" t="s">
        <v>56</v>
      </c>
      <c r="G16" s="6" t="s">
        <v>56</v>
      </c>
      <c r="H16" s="23" t="s">
        <v>56</v>
      </c>
      <c r="I16" s="23" t="s">
        <v>56</v>
      </c>
      <c r="J16" s="23" t="s">
        <v>56</v>
      </c>
      <c r="K16" s="7">
        <f t="shared" si="0"/>
        <v>126496</v>
      </c>
    </row>
    <row r="17" spans="1:11" ht="25.5">
      <c r="A17" s="13" t="s">
        <v>16</v>
      </c>
      <c r="B17" s="12" t="s">
        <v>56</v>
      </c>
      <c r="C17" s="12" t="s">
        <v>56</v>
      </c>
      <c r="D17" s="12" t="s">
        <v>56</v>
      </c>
      <c r="E17" s="12" t="s">
        <v>56</v>
      </c>
      <c r="F17" s="12" t="s">
        <v>56</v>
      </c>
      <c r="G17" s="12" t="s">
        <v>56</v>
      </c>
      <c r="H17" s="12" t="s">
        <v>56</v>
      </c>
      <c r="I17" s="12" t="s">
        <v>56</v>
      </c>
      <c r="J17" s="12" t="s">
        <v>56</v>
      </c>
      <c r="K17" s="7">
        <f t="shared" si="0"/>
        <v>0</v>
      </c>
    </row>
    <row r="18" spans="1:11" ht="25.5">
      <c r="A18" s="13" t="s">
        <v>30</v>
      </c>
      <c r="B18" s="22">
        <v>33040</v>
      </c>
      <c r="C18" s="12" t="s">
        <v>56</v>
      </c>
      <c r="D18" s="12" t="s">
        <v>56</v>
      </c>
      <c r="E18" s="12" t="s">
        <v>56</v>
      </c>
      <c r="F18" s="12" t="s">
        <v>56</v>
      </c>
      <c r="G18" s="12" t="s">
        <v>56</v>
      </c>
      <c r="H18" s="12" t="s">
        <v>56</v>
      </c>
      <c r="I18" s="12" t="s">
        <v>56</v>
      </c>
      <c r="J18" s="12" t="s">
        <v>56</v>
      </c>
      <c r="K18" s="7">
        <f t="shared" si="0"/>
        <v>33040</v>
      </c>
    </row>
    <row r="19" spans="1:11">
      <c r="A19" s="13" t="s">
        <v>17</v>
      </c>
      <c r="B19" s="22">
        <v>158120</v>
      </c>
      <c r="C19" s="12">
        <v>159300</v>
      </c>
      <c r="D19" s="12" t="s">
        <v>56</v>
      </c>
      <c r="E19" s="12">
        <v>211860</v>
      </c>
      <c r="F19" s="12">
        <v>138060</v>
      </c>
      <c r="G19" s="12" t="s">
        <v>56</v>
      </c>
      <c r="H19" s="12" t="s">
        <v>56</v>
      </c>
      <c r="I19" s="12" t="s">
        <v>56</v>
      </c>
      <c r="J19" s="12" t="s">
        <v>56</v>
      </c>
      <c r="K19" s="7">
        <f t="shared" si="0"/>
        <v>667340</v>
      </c>
    </row>
    <row r="20" spans="1:11" ht="25.5">
      <c r="A20" s="13" t="s">
        <v>18</v>
      </c>
      <c r="B20" s="12" t="s">
        <v>56</v>
      </c>
      <c r="C20" s="12" t="s">
        <v>56</v>
      </c>
      <c r="D20" s="12" t="s">
        <v>56</v>
      </c>
      <c r="E20" s="12" t="s">
        <v>56</v>
      </c>
      <c r="F20" s="12" t="s">
        <v>56</v>
      </c>
      <c r="G20" s="12" t="s">
        <v>56</v>
      </c>
      <c r="H20" s="12" t="s">
        <v>56</v>
      </c>
      <c r="I20" s="12" t="s">
        <v>56</v>
      </c>
      <c r="J20" s="12">
        <v>3683</v>
      </c>
      <c r="K20" s="7">
        <f t="shared" si="0"/>
        <v>3683</v>
      </c>
    </row>
    <row r="21" spans="1:11" ht="25.5">
      <c r="A21" s="13" t="s">
        <v>19</v>
      </c>
      <c r="B21" s="12" t="s">
        <v>56</v>
      </c>
      <c r="C21" s="12" t="s">
        <v>56</v>
      </c>
      <c r="D21" s="12" t="s">
        <v>56</v>
      </c>
      <c r="E21" s="12" t="s">
        <v>56</v>
      </c>
      <c r="F21" s="12" t="s">
        <v>56</v>
      </c>
      <c r="G21" s="12" t="s">
        <v>56</v>
      </c>
      <c r="H21" s="12" t="s">
        <v>56</v>
      </c>
      <c r="I21" s="12" t="s">
        <v>56</v>
      </c>
      <c r="J21" s="12" t="s">
        <v>56</v>
      </c>
      <c r="K21" s="7">
        <f t="shared" si="0"/>
        <v>0</v>
      </c>
    </row>
    <row r="22" spans="1:11" ht="51">
      <c r="A22" s="13" t="s">
        <v>20</v>
      </c>
      <c r="B22" s="12" t="s">
        <v>56</v>
      </c>
      <c r="C22" s="12" t="s">
        <v>56</v>
      </c>
      <c r="D22" s="12" t="s">
        <v>56</v>
      </c>
      <c r="E22" s="12" t="s">
        <v>56</v>
      </c>
      <c r="F22" s="12" t="s">
        <v>56</v>
      </c>
      <c r="G22" s="12" t="s">
        <v>56</v>
      </c>
      <c r="H22" s="12" t="s">
        <v>56</v>
      </c>
      <c r="I22" s="12" t="s">
        <v>56</v>
      </c>
      <c r="J22" s="12" t="s">
        <v>56</v>
      </c>
      <c r="K22" s="7">
        <f t="shared" si="0"/>
        <v>0</v>
      </c>
    </row>
    <row r="23" spans="1:11" ht="25.5">
      <c r="A23" s="13" t="s">
        <v>21</v>
      </c>
      <c r="B23" s="12" t="s">
        <v>56</v>
      </c>
      <c r="C23" s="12">
        <v>95000</v>
      </c>
      <c r="D23" s="12">
        <v>105000</v>
      </c>
      <c r="E23" s="12">
        <v>88500</v>
      </c>
      <c r="F23" s="12">
        <v>50450</v>
      </c>
      <c r="G23" s="12">
        <v>50400</v>
      </c>
      <c r="H23" s="12">
        <v>114000</v>
      </c>
      <c r="I23" s="12">
        <v>104900</v>
      </c>
      <c r="J23" s="12">
        <v>104550</v>
      </c>
      <c r="K23" s="7">
        <f t="shared" si="0"/>
        <v>712800</v>
      </c>
    </row>
    <row r="24" spans="1:11" ht="38.25">
      <c r="A24" s="13" t="s">
        <v>22</v>
      </c>
      <c r="B24" s="22">
        <v>125000</v>
      </c>
      <c r="C24" s="6" t="s">
        <v>56</v>
      </c>
      <c r="D24" s="6" t="s">
        <v>56</v>
      </c>
      <c r="E24" s="12">
        <v>5100</v>
      </c>
      <c r="F24" s="23" t="s">
        <v>56</v>
      </c>
      <c r="G24" s="23" t="s">
        <v>56</v>
      </c>
      <c r="H24" s="23" t="s">
        <v>56</v>
      </c>
      <c r="I24" s="23" t="s">
        <v>56</v>
      </c>
      <c r="J24" s="23" t="s">
        <v>56</v>
      </c>
      <c r="K24" s="7">
        <f t="shared" si="0"/>
        <v>130100</v>
      </c>
    </row>
    <row r="25" spans="1:11">
      <c r="A25" s="13" t="s">
        <v>31</v>
      </c>
      <c r="B25" s="6" t="s">
        <v>56</v>
      </c>
      <c r="C25" s="6" t="s">
        <v>56</v>
      </c>
      <c r="D25" s="6" t="s">
        <v>56</v>
      </c>
      <c r="E25" s="12">
        <v>51502.7</v>
      </c>
      <c r="F25" s="23" t="s">
        <v>56</v>
      </c>
      <c r="G25" s="23" t="s">
        <v>56</v>
      </c>
      <c r="H25" s="23" t="s">
        <v>56</v>
      </c>
      <c r="I25" s="23" t="s">
        <v>56</v>
      </c>
      <c r="J25" s="23" t="s">
        <v>56</v>
      </c>
      <c r="K25" s="7">
        <f t="shared" si="0"/>
        <v>51502.7</v>
      </c>
    </row>
    <row r="26" spans="1:11" ht="25.5">
      <c r="A26" s="13" t="s">
        <v>32</v>
      </c>
      <c r="B26" s="6" t="s">
        <v>56</v>
      </c>
      <c r="C26" s="6" t="s">
        <v>56</v>
      </c>
      <c r="D26" s="6" t="s">
        <v>56</v>
      </c>
      <c r="E26" s="6" t="s">
        <v>56</v>
      </c>
      <c r="F26" s="12">
        <v>14160</v>
      </c>
      <c r="G26" s="23" t="s">
        <v>56</v>
      </c>
      <c r="H26" s="23" t="s">
        <v>56</v>
      </c>
      <c r="I26" s="23" t="s">
        <v>56</v>
      </c>
      <c r="J26" s="23" t="s">
        <v>56</v>
      </c>
      <c r="K26" s="7">
        <f t="shared" si="0"/>
        <v>14160</v>
      </c>
    </row>
    <row r="27" spans="1:11" ht="38.25">
      <c r="A27" s="13" t="s">
        <v>47</v>
      </c>
      <c r="B27" s="6" t="s">
        <v>56</v>
      </c>
      <c r="C27" s="12">
        <v>5126</v>
      </c>
      <c r="D27" s="6" t="s">
        <v>56</v>
      </c>
      <c r="E27" s="12">
        <v>55107.62</v>
      </c>
      <c r="F27" s="23" t="s">
        <v>56</v>
      </c>
      <c r="G27" s="23" t="s">
        <v>56</v>
      </c>
      <c r="H27" s="23" t="s">
        <v>56</v>
      </c>
      <c r="I27" s="23" t="s">
        <v>56</v>
      </c>
      <c r="J27" s="23" t="s">
        <v>56</v>
      </c>
      <c r="K27" s="7">
        <f t="shared" si="0"/>
        <v>60233.62</v>
      </c>
    </row>
    <row r="28" spans="1:11" ht="140.25">
      <c r="A28" s="13" t="s">
        <v>45</v>
      </c>
      <c r="B28" s="6" t="s">
        <v>56</v>
      </c>
      <c r="C28" s="6" t="s">
        <v>56</v>
      </c>
      <c r="D28" s="6" t="s">
        <v>56</v>
      </c>
      <c r="E28" s="6" t="s">
        <v>56</v>
      </c>
      <c r="F28" s="6" t="s">
        <v>56</v>
      </c>
      <c r="G28" s="6" t="s">
        <v>56</v>
      </c>
      <c r="H28" s="6" t="s">
        <v>56</v>
      </c>
      <c r="I28" s="6" t="s">
        <v>56</v>
      </c>
      <c r="J28" s="6" t="s">
        <v>56</v>
      </c>
      <c r="K28" s="7">
        <f t="shared" si="0"/>
        <v>0</v>
      </c>
    </row>
    <row r="29" spans="1:11" ht="25.5">
      <c r="A29" s="13" t="s">
        <v>33</v>
      </c>
      <c r="B29" s="6" t="s">
        <v>56</v>
      </c>
      <c r="C29" s="12">
        <v>11234</v>
      </c>
      <c r="D29" s="12">
        <v>57400</v>
      </c>
      <c r="E29" s="6" t="s">
        <v>56</v>
      </c>
      <c r="F29" s="6" t="s">
        <v>56</v>
      </c>
      <c r="G29" s="6" t="s">
        <v>56</v>
      </c>
      <c r="H29" s="6" t="s">
        <v>56</v>
      </c>
      <c r="I29" s="6" t="s">
        <v>56</v>
      </c>
      <c r="J29" s="6" t="s">
        <v>56</v>
      </c>
      <c r="K29" s="7">
        <f t="shared" si="0"/>
        <v>68634</v>
      </c>
    </row>
    <row r="30" spans="1:11" ht="51">
      <c r="A30" s="13" t="s">
        <v>44</v>
      </c>
      <c r="B30" s="6" t="s">
        <v>56</v>
      </c>
      <c r="C30" s="6" t="s">
        <v>56</v>
      </c>
      <c r="D30" s="6" t="s">
        <v>56</v>
      </c>
      <c r="E30" s="6" t="s">
        <v>56</v>
      </c>
      <c r="F30" s="6" t="s">
        <v>56</v>
      </c>
      <c r="G30" s="6" t="s">
        <v>56</v>
      </c>
      <c r="H30" s="6" t="s">
        <v>56</v>
      </c>
      <c r="I30" s="6" t="s">
        <v>56</v>
      </c>
      <c r="J30" s="6" t="s">
        <v>56</v>
      </c>
      <c r="K30" s="7">
        <f t="shared" si="0"/>
        <v>0</v>
      </c>
    </row>
    <row r="31" spans="1:11" ht="18.75" customHeight="1">
      <c r="A31" s="13" t="s">
        <v>34</v>
      </c>
      <c r="B31" s="22">
        <v>1169</v>
      </c>
      <c r="C31" s="12">
        <v>14345.52</v>
      </c>
      <c r="D31" s="6" t="s">
        <v>56</v>
      </c>
      <c r="E31" s="12">
        <v>29238</v>
      </c>
      <c r="F31" s="12">
        <v>22440</v>
      </c>
      <c r="G31" s="12">
        <v>2429.9899999999998</v>
      </c>
      <c r="H31" s="8"/>
      <c r="I31" s="12"/>
      <c r="J31" s="21">
        <v>971.45</v>
      </c>
      <c r="K31" s="7">
        <f t="shared" si="0"/>
        <v>70593.960000000006</v>
      </c>
    </row>
    <row r="32" spans="1:11">
      <c r="A32" s="13" t="s">
        <v>23</v>
      </c>
      <c r="B32" s="6" t="s">
        <v>56</v>
      </c>
      <c r="C32" s="6" t="s">
        <v>56</v>
      </c>
      <c r="D32" s="6" t="s">
        <v>56</v>
      </c>
      <c r="E32" s="12">
        <v>23231.96</v>
      </c>
      <c r="F32" s="8" t="s">
        <v>56</v>
      </c>
      <c r="G32" s="8" t="s">
        <v>56</v>
      </c>
      <c r="H32" s="8" t="s">
        <v>56</v>
      </c>
      <c r="I32" s="8" t="s">
        <v>56</v>
      </c>
      <c r="J32" s="8" t="s">
        <v>56</v>
      </c>
      <c r="K32" s="7">
        <f>SUM(B32:J32)</f>
        <v>23231.96</v>
      </c>
    </row>
    <row r="33" spans="1:11" ht="25.5">
      <c r="A33" s="13" t="s">
        <v>24</v>
      </c>
      <c r="B33" s="6">
        <f>SUM(B3:B32)</f>
        <v>456687</v>
      </c>
      <c r="C33" s="6">
        <f t="shared" ref="C33:K33" si="1">SUM(C3:C32)</f>
        <v>795217.36</v>
      </c>
      <c r="D33" s="6">
        <f t="shared" si="1"/>
        <v>1047276.8400000001</v>
      </c>
      <c r="E33" s="6">
        <f t="shared" si="1"/>
        <v>786876.77999999991</v>
      </c>
      <c r="F33" s="6">
        <f t="shared" si="1"/>
        <v>231010</v>
      </c>
      <c r="G33" s="6">
        <f t="shared" si="1"/>
        <v>70161.83</v>
      </c>
      <c r="H33" s="6">
        <f t="shared" si="1"/>
        <v>114000</v>
      </c>
      <c r="I33" s="6">
        <f t="shared" si="1"/>
        <v>104900</v>
      </c>
      <c r="J33" s="6">
        <f t="shared" si="1"/>
        <v>161562.09000000003</v>
      </c>
      <c r="K33" s="6">
        <f t="shared" si="1"/>
        <v>3767691.9000000004</v>
      </c>
    </row>
    <row r="34" spans="1:11">
      <c r="E34" s="15"/>
    </row>
    <row r="35" spans="1:11">
      <c r="E35" s="15"/>
    </row>
  </sheetData>
  <mergeCells count="1">
    <mergeCell ref="A1:S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2013-07-24T10:23:12Z</dcterms:modified>
</cp:coreProperties>
</file>